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  <sheet name="Sheet2" sheetId="2" r:id="rId2"/>
    <sheet name="Sheet3" sheetId="3" r:id="rId3"/>
  </sheets>
  <calcPr calcId="191029"/>
</workbook>
</file>

<file path=xl/calcChain.xml><?xml version="1.0" encoding="utf-8"?>
<calcChain xmlns="http://schemas.openxmlformats.org/spreadsheetml/2006/main">
  <c r="M8" i="1" l="1"/>
  <c r="K8" i="1"/>
  <c r="H8" i="1"/>
  <c r="G8" i="1"/>
  <c r="M7" i="1"/>
  <c r="K7" i="1"/>
  <c r="H7" i="1"/>
  <c r="M6" i="1"/>
  <c r="K6" i="1"/>
  <c r="H6" i="1"/>
  <c r="M5" i="1"/>
  <c r="K5" i="1"/>
  <c r="H5" i="1"/>
  <c r="M4" i="1"/>
  <c r="K4" i="1"/>
  <c r="H4" i="1"/>
  <c r="M3" i="1"/>
  <c r="K3" i="1"/>
  <c r="H3" i="1"/>
  <c r="M2" i="1"/>
  <c r="K2" i="1"/>
  <c r="H2" i="1"/>
</calcChain>
</file>

<file path=xl/sharedStrings.xml><?xml version="1.0" encoding="utf-8"?>
<sst xmlns="http://schemas.openxmlformats.org/spreadsheetml/2006/main" count="26" uniqueCount="20">
  <si>
    <t>Colour</t>
  </si>
  <si>
    <t>M</t>
  </si>
  <si>
    <t>L</t>
  </si>
  <si>
    <t>XL</t>
  </si>
  <si>
    <t>2XL</t>
  </si>
  <si>
    <t>QTY/CTN</t>
  </si>
  <si>
    <t>CTNS</t>
  </si>
  <si>
    <t>Total</t>
  </si>
  <si>
    <t>MEAS</t>
  </si>
  <si>
    <t>N.W</t>
  </si>
  <si>
    <t>N.W/Total</t>
  </si>
  <si>
    <t>G.W</t>
  </si>
  <si>
    <t>G.W/Total</t>
  </si>
  <si>
    <t>Black</t>
  </si>
  <si>
    <t>51*37*47</t>
  </si>
  <si>
    <t>Lt.grey</t>
  </si>
  <si>
    <t>Charcoal</t>
  </si>
  <si>
    <t>Navy</t>
  </si>
  <si>
    <t>Natural</t>
  </si>
  <si>
    <t>Olive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</si>
</sst>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>
    <font>
      <sz val="11"/>
      <color theme="1"/>
      <name val="Calibri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8</xdr:row>
      <xdr:rowOff>47625</xdr:rowOff>
    </xdr:from>
    <xdr:to>
      <xdr:col>4</xdr:col>
      <xdr:colOff>228600</xdr:colOff>
      <xdr:row>14</xdr:row>
      <xdr:rowOff>19050</xdr:rowOff>
    </xdr:to>
    <xdr:pic>
      <xdr:nvPicPr>
        <xdr:cNvPr id="1025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486025"/>
          <a:ext cx="21145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8</xdr:row>
      <xdr:rowOff>38100</xdr:rowOff>
    </xdr:from>
    <xdr:to>
      <xdr:col>8</xdr:col>
      <xdr:colOff>66675</xdr:colOff>
      <xdr:row>14</xdr:row>
      <xdr:rowOff>9525</xdr:rowOff>
    </xdr:to>
    <xdr:pic>
      <xdr:nvPicPr>
        <xdr:cNvPr id="1026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43125" y="2476500"/>
          <a:ext cx="20764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8</xdr:row>
      <xdr:rowOff>76200</xdr:rowOff>
    </xdr:from>
    <xdr:to>
      <xdr:col>11</xdr:col>
      <xdr:colOff>285750</xdr:colOff>
      <xdr:row>14</xdr:row>
      <xdr:rowOff>47625</xdr:rowOff>
    </xdr:to>
    <xdr:pic>
      <xdr:nvPicPr>
        <xdr:cNvPr id="1027" name="图片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91000" y="2514600"/>
          <a:ext cx="21336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</xdr:row>
      <xdr:rowOff>85725</xdr:rowOff>
    </xdr:from>
    <xdr:to>
      <xdr:col>4</xdr:col>
      <xdr:colOff>247650</xdr:colOff>
      <xdr:row>20</xdr:row>
      <xdr:rowOff>57150</xdr:rowOff>
    </xdr:to>
    <xdr:pic>
      <xdr:nvPicPr>
        <xdr:cNvPr id="1028" name="图片 5" descr="e34acdaec4939b51f9c82df9fe4cd4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4352925"/>
          <a:ext cx="21145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14</xdr:row>
      <xdr:rowOff>95250</xdr:rowOff>
    </xdr:from>
    <xdr:to>
      <xdr:col>8</xdr:col>
      <xdr:colOff>66675</xdr:colOff>
      <xdr:row>20</xdr:row>
      <xdr:rowOff>66675</xdr:rowOff>
    </xdr:to>
    <xdr:pic>
      <xdr:nvPicPr>
        <xdr:cNvPr id="1029" name="图片 6" descr="e18475b7d404593fb7528ce32061c5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43125" y="4362450"/>
          <a:ext cx="20764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14</xdr:row>
      <xdr:rowOff>66675</xdr:rowOff>
    </xdr:from>
    <xdr:to>
      <xdr:col>11</xdr:col>
      <xdr:colOff>285750</xdr:colOff>
      <xdr:row>20</xdr:row>
      <xdr:rowOff>38100</xdr:rowOff>
    </xdr:to>
    <xdr:pic>
      <xdr:nvPicPr>
        <xdr:cNvPr id="1030" name="图片 7" descr="ce66315fd6315e5c57b3a30180b58e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1000" y="4333875"/>
          <a:ext cx="21336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tabSelected="1" workbookViewId="0">
      <selection activeCell="AE13" sqref="AE13"/>
    </sheetView>
  </sheetViews>
  <sheetFormatPr defaultColWidth="9" defaultRowHeight="24" customHeight="1"/>
  <cols>
    <col min="2" max="5" width="6.5703125" customWidth="1"/>
    <col min="11" max="11" width="10.28515625" customWidth="1"/>
  </cols>
  <sheetData>
    <row r="1" spans="1:13" ht="24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ht="24" customHeight="1">
      <c r="A2" s="1" t="s">
        <v>13</v>
      </c>
      <c r="B2" s="1">
        <v>4</v>
      </c>
      <c r="C2" s="1">
        <v>8</v>
      </c>
      <c r="D2" s="1">
        <v>8</v>
      </c>
      <c r="E2" s="1">
        <v>4</v>
      </c>
      <c r="F2" s="1">
        <v>24</v>
      </c>
      <c r="G2" s="1">
        <v>225</v>
      </c>
      <c r="H2" s="1">
        <f t="shared" ref="H2:H7" si="0">F2*G2</f>
        <v>5400</v>
      </c>
      <c r="I2" s="1" t="s">
        <v>14</v>
      </c>
      <c r="J2" s="1">
        <v>11.5</v>
      </c>
      <c r="K2" s="1">
        <f t="shared" ref="K2:K7" si="1">G2*J2</f>
        <v>2587.5</v>
      </c>
      <c r="L2" s="1">
        <v>12.5</v>
      </c>
      <c r="M2" s="1">
        <f t="shared" ref="M2:M7" si="2">G2*L2</f>
        <v>2812.5</v>
      </c>
    </row>
    <row r="3" spans="1:13" ht="24" customHeight="1">
      <c r="A3" s="1" t="s">
        <v>15</v>
      </c>
      <c r="B3" s="1">
        <v>4</v>
      </c>
      <c r="C3" s="1">
        <v>8</v>
      </c>
      <c r="D3" s="1">
        <v>8</v>
      </c>
      <c r="E3" s="1">
        <v>4</v>
      </c>
      <c r="F3" s="1">
        <v>24</v>
      </c>
      <c r="G3" s="1">
        <v>123</v>
      </c>
      <c r="H3" s="1">
        <f t="shared" si="0"/>
        <v>2952</v>
      </c>
      <c r="I3" s="1" t="s">
        <v>14</v>
      </c>
      <c r="J3" s="1">
        <v>11.5</v>
      </c>
      <c r="K3" s="1">
        <f t="shared" si="1"/>
        <v>1414.5</v>
      </c>
      <c r="L3" s="1">
        <v>12.5</v>
      </c>
      <c r="M3" s="1">
        <f t="shared" si="2"/>
        <v>1537.5</v>
      </c>
    </row>
    <row r="4" spans="1:13" ht="24" customHeight="1">
      <c r="A4" s="1" t="s">
        <v>16</v>
      </c>
      <c r="B4" s="1">
        <v>4</v>
      </c>
      <c r="C4" s="1">
        <v>8</v>
      </c>
      <c r="D4" s="1">
        <v>8</v>
      </c>
      <c r="E4" s="1">
        <v>4</v>
      </c>
      <c r="F4" s="1">
        <v>24</v>
      </c>
      <c r="G4" s="1">
        <v>58</v>
      </c>
      <c r="H4" s="1">
        <f t="shared" si="0"/>
        <v>1392</v>
      </c>
      <c r="I4" s="1" t="s">
        <v>14</v>
      </c>
      <c r="J4" s="1">
        <v>11.5</v>
      </c>
      <c r="K4" s="1">
        <f t="shared" si="1"/>
        <v>667</v>
      </c>
      <c r="L4" s="1">
        <v>12.5</v>
      </c>
      <c r="M4" s="1">
        <f t="shared" si="2"/>
        <v>725</v>
      </c>
    </row>
    <row r="5" spans="1:13" ht="24" customHeight="1">
      <c r="A5" s="1" t="s">
        <v>17</v>
      </c>
      <c r="B5" s="1">
        <v>4</v>
      </c>
      <c r="C5" s="1">
        <v>8</v>
      </c>
      <c r="D5" s="1">
        <v>8</v>
      </c>
      <c r="E5" s="1">
        <v>4</v>
      </c>
      <c r="F5" s="1">
        <v>24</v>
      </c>
      <c r="G5" s="1">
        <v>50</v>
      </c>
      <c r="H5" s="1">
        <f t="shared" si="0"/>
        <v>1200</v>
      </c>
      <c r="I5" s="1" t="s">
        <v>14</v>
      </c>
      <c r="J5" s="1">
        <v>11.5</v>
      </c>
      <c r="K5" s="1">
        <f t="shared" si="1"/>
        <v>575</v>
      </c>
      <c r="L5" s="1">
        <v>12.5</v>
      </c>
      <c r="M5" s="1">
        <f t="shared" si="2"/>
        <v>625</v>
      </c>
    </row>
    <row r="6" spans="1:13" ht="24" customHeight="1">
      <c r="A6" s="1" t="s">
        <v>18</v>
      </c>
      <c r="B6" s="1">
        <v>4</v>
      </c>
      <c r="C6" s="1">
        <v>8</v>
      </c>
      <c r="D6" s="1">
        <v>8</v>
      </c>
      <c r="E6" s="1">
        <v>4</v>
      </c>
      <c r="F6" s="1">
        <v>24</v>
      </c>
      <c r="G6" s="1">
        <v>48</v>
      </c>
      <c r="H6" s="1">
        <f t="shared" si="0"/>
        <v>1152</v>
      </c>
      <c r="I6" s="1" t="s">
        <v>14</v>
      </c>
      <c r="J6" s="1">
        <v>11.5</v>
      </c>
      <c r="K6" s="1">
        <f t="shared" si="1"/>
        <v>552</v>
      </c>
      <c r="L6" s="1">
        <v>12.5</v>
      </c>
      <c r="M6" s="1">
        <f t="shared" si="2"/>
        <v>600</v>
      </c>
    </row>
    <row r="7" spans="1:13" ht="24" customHeight="1">
      <c r="A7" s="1" t="s">
        <v>19</v>
      </c>
      <c r="B7" s="1">
        <v>4</v>
      </c>
      <c r="C7" s="1">
        <v>8</v>
      </c>
      <c r="D7" s="1">
        <v>8</v>
      </c>
      <c r="E7" s="1">
        <v>4</v>
      </c>
      <c r="F7" s="1">
        <v>24</v>
      </c>
      <c r="G7" s="1">
        <v>66</v>
      </c>
      <c r="H7" s="1">
        <f t="shared" si="0"/>
        <v>1584</v>
      </c>
      <c r="I7" s="1" t="s">
        <v>14</v>
      </c>
      <c r="J7" s="1">
        <v>11.5</v>
      </c>
      <c r="K7" s="1">
        <f t="shared" si="1"/>
        <v>759</v>
      </c>
      <c r="L7" s="1">
        <v>12.5</v>
      </c>
      <c r="M7" s="1">
        <f t="shared" si="2"/>
        <v>825</v>
      </c>
    </row>
    <row r="8" spans="1:13" ht="24" customHeight="1">
      <c r="A8" s="1" t="s">
        <v>7</v>
      </c>
      <c r="B8" s="1"/>
      <c r="C8" s="1"/>
      <c r="D8" s="1"/>
      <c r="E8" s="1"/>
      <c r="F8" s="1"/>
      <c r="G8" s="2">
        <f>SUM(G2:G7)</f>
        <v>570</v>
      </c>
      <c r="H8" s="2">
        <f>SUM(H2:H7)</f>
        <v>13680</v>
      </c>
      <c r="I8" s="1">
        <v>50.55</v>
      </c>
      <c r="J8" s="1"/>
      <c r="K8" s="1">
        <f>SUM(K2:K7)</f>
        <v>6555</v>
      </c>
      <c r="L8" s="1"/>
      <c r="M8" s="1">
        <f>SUM(M2:M7)</f>
        <v>7125</v>
      </c>
    </row>
    <row r="9" spans="1:13" ht="24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</sheetData>
  <phoneticPr fontId="0" type="noConversion"/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5"/>
  <sheetData/>
  <phoneticPr fontId="0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5"/>
  <sheetData/>
  <phoneticPr fontId="0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2023-05-12T11:15:00Z</dcterms:created>
  <dcterms:modified xsi:type="dcterms:W3CDTF">2025-03-03T09:33:15Z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28664CCF8A634734BC5EAB79DBAE52F8_12</vt:lpwstr>
  </property>
</Properties>
</file>